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<sst xmlns="http://schemas.openxmlformats.org/spreadsheetml/2006/main" count="62" uniqueCount="53">
  <si>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</si>
  <si>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</si>
  <si>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</si>
  <si>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</si>
  <si>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</si>
  <si>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</si>
  <si>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</si>
  <si>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</si>
  <si>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</si>
  <si>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</si>
  <si>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</si>
  <si>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</si>
  <si>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1.1.5</t>
  </si>
  <si>
    <t>การแข่งขันทักษะทางวิชาการSouthern EP Open House 2017</t>
  </si>
  <si>
    <t xml:space="preserve">เข้าร่วมกิจกรรมการแข่งขันทักษะทางวิชาการSouthern EP Open House 2017 </t>
  </si>
  <si>
    <t>1- 31 สิงหาคม 2560</t>
  </si>
  <si>
    <t>รัตนาภรณ์</t>
  </si>
  <si>
    <t>ศึกษาแหล่งเรียนรู้ภายในประเทศ</t>
  </si>
  <si>
    <t>จัดกิจกรรมศึกษาแหล่งเรียนรู้ภายในประเทศ</t>
  </si>
  <si>
    <t>1 – 31 ธันวาคม 2560</t>
  </si>
  <si>
    <t>3.1 3.2</t>
  </si>
  <si>
    <t xml:space="preserve">ศึกษาแหล่งเรียนรู้ในต่างประเทศ
 </t>
  </si>
  <si>
    <t>จัดกิจกรรมศึกษาแหล่งเรียนรู้ในต่างประเทศ</t>
  </si>
  <si>
    <r>
      <t xml:space="preserve"> </t>
    </r>
    <r>
      <rPr>
        <sz val="16"/>
        <color indexed="8"/>
        <rFont val="TH SarabunPSK"/>
        <family val="2"/>
      </rPr>
      <t>1 -31 มกราคม 2561</t>
    </r>
  </si>
  <si>
    <t>ค่ายภาษาอังกฤษ EP/MEP</t>
  </si>
  <si>
    <t>จัดกิจกรรมค่ายภาษาอังกฤษ (English Camp)</t>
  </si>
  <si>
    <t>1- 30 กันยายน 2560</t>
  </si>
  <si>
    <t>สุนิศา</t>
  </si>
  <si>
    <t>สายใยพี่น้อง EP/MEP</t>
  </si>
  <si>
    <t>จัดกิจกรรมสายใยพี่น้อง EP/MEP</t>
  </si>
  <si>
    <t>1-31 มีนาคม 2561</t>
  </si>
  <si>
    <t>ทดสอบความรู้ทางภาษาอังกฤษCEFR</t>
  </si>
  <si>
    <t>จัดหาชุดข้อสอบ Oxford Online Placement Test และ Cambridge English Placement Test (CEPT)</t>
  </si>
  <si>
    <t>1 - 28 กุมภาพันธ์ 2561</t>
  </si>
  <si>
    <t>Multi Language Day</t>
  </si>
  <si>
    <t>กิจกรรม Multi Language Day</t>
  </si>
  <si>
    <t>รตนชยธรลภณ</t>
  </si>
  <si>
    <t>- ภาษาอังกฤษ</t>
  </si>
  <si>
    <t>- ภาษาฝรั่งเศส</t>
  </si>
  <si>
    <t>- ภาษาจีน</t>
  </si>
  <si>
    <t>- ภาษาญี่ปุ่น</t>
  </si>
  <si>
    <t>พัฒนาครูและบุคลากรโครงการสามภาษา</t>
  </si>
  <si>
    <t>จ้างครู บุคลากรและครูต่างชาติ</t>
  </si>
  <si>
    <t xml:space="preserve">1 พฤษภาคม 2560 – 30 เมษายน 2561 </t>
  </si>
  <si>
    <t>อรพิน</t>
  </si>
  <si>
    <t xml:space="preserve"> 2.2.2</t>
  </si>
  <si>
    <t>พัฒนาแหล่งเรียนรู้  จัดซื้อหนังสือแบบเรียน สื่อการสอน ซ่อมแซมวัสดุ ครุภัณฑ์ อุปกรณ์สำนักงาน</t>
  </si>
  <si>
    <t>จัดซื้อสื่อการเรียนการสอน ไวนิลวัสดุผลิตสื่อ ซ่อมแซมครุภัณฑ์</t>
  </si>
  <si>
    <t>1 พฤษภาคม 2560 – 30 เมษายน 2561</t>
  </si>
  <si>
    <t>2.21- 2.2.4</t>
  </si>
  <si>
    <t>รวมงบประมาณโครงการสามภาษา</t>
  </si>
  <si>
    <t>4.โครงการสามภาษา</t>
  </si>
  <si>
    <t>แผนปฏิบัติการโครงการสามภาษา ประจำปีการศึกษา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</si>
</sst>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43" fontId="20" fillId="0" borderId="10" xfId="36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3" fontId="20" fillId="0" borderId="10" xfId="36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43" fontId="37" fillId="0" borderId="12" xfId="36" applyFont="1" applyBorder="1" applyAlignment="1">
      <alignment horizontal="right" vertical="top"/>
    </xf>
    <xf numFmtId="0" fontId="37" fillId="0" borderId="12" xfId="0" applyFont="1" applyBorder="1" applyAlignment="1">
      <alignment horizontal="center" vertical="top"/>
    </xf>
    <xf numFmtId="43" fontId="37" fillId="0" borderId="0" xfId="36" applyFont="1" applyAlignment="1">
      <alignment vertical="top"/>
    </xf>
    <xf numFmtId="43" fontId="38" fillId="33" borderId="10" xfId="36" applyFont="1" applyFill="1" applyBorder="1" applyAlignment="1">
      <alignment vertical="top"/>
    </xf>
    <xf numFmtId="43" fontId="38" fillId="33" borderId="10" xfId="36" applyFont="1" applyFill="1" applyBorder="1" applyAlignment="1">
      <alignment horizontal="center" vertical="top"/>
    </xf>
    <xf numFmtId="0" fontId="38" fillId="33" borderId="10" xfId="0" applyFont="1" applyFill="1" applyBorder="1" applyAlignment="1">
      <alignment vertical="top"/>
    </xf>
    <xf numFmtId="0" fontId="37" fillId="0" borderId="0" xfId="0" applyFont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43" fontId="37" fillId="0" borderId="0" xfId="36" applyFont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43" fontId="37" fillId="0" borderId="10" xfId="36" applyFont="1" applyBorder="1" applyAlignment="1">
      <alignment horizontal="right" vertical="top"/>
    </xf>
    <xf numFmtId="0" fontId="39" fillId="0" borderId="12" xfId="0" applyFont="1" applyBorder="1" applyAlignment="1">
      <alignment horizontal="left" vertical="top" wrapText="1"/>
    </xf>
    <xf numFmtId="3" fontId="37" fillId="0" borderId="10" xfId="0" applyNumberFormat="1" applyFont="1" applyBorder="1" applyAlignment="1">
      <alignment wrapText="1"/>
    </xf>
    <xf numFmtId="0" fontId="37" fillId="0" borderId="17" xfId="0" applyFont="1" applyBorder="1" applyAlignment="1">
      <alignment/>
    </xf>
    <xf numFmtId="0" fontId="37" fillId="0" borderId="17" xfId="0" applyFont="1" applyBorder="1" applyAlignment="1">
      <alignment wrapText="1"/>
    </xf>
    <xf numFmtId="43" fontId="37" fillId="0" borderId="14" xfId="36" applyFont="1" applyBorder="1" applyAlignment="1">
      <alignment horizontal="right" vertical="top"/>
    </xf>
    <xf numFmtId="43" fontId="37" fillId="0" borderId="17" xfId="36" applyFont="1" applyBorder="1" applyAlignment="1">
      <alignment horizontal="right" vertical="top"/>
    </xf>
    <xf numFmtId="43" fontId="37" fillId="0" borderId="18" xfId="36" applyFont="1" applyBorder="1" applyAlignment="1">
      <alignment horizontal="right" vertical="top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43" fontId="37" fillId="0" borderId="19" xfId="36" applyFont="1" applyBorder="1" applyAlignment="1">
      <alignment horizontal="right" vertical="top"/>
    </xf>
    <xf numFmtId="43" fontId="37" fillId="0" borderId="20" xfId="36" applyFont="1" applyBorder="1" applyAlignment="1">
      <alignment horizontal="right" vertical="top"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wrapText="1"/>
    </xf>
    <xf numFmtId="43" fontId="37" fillId="0" borderId="15" xfId="36" applyFont="1" applyBorder="1" applyAlignment="1">
      <alignment horizontal="right" vertical="top"/>
    </xf>
    <xf numFmtId="43" fontId="37" fillId="0" borderId="16" xfId="36" applyFont="1" applyBorder="1" applyAlignment="1">
      <alignment horizontal="right" vertical="top"/>
    </xf>
    <xf numFmtId="43" fontId="37" fillId="0" borderId="21" xfId="36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right" vertical="top"/>
    </xf>
    <xf numFmtId="0" fontId="38" fillId="33" borderId="10" xfId="0" applyFont="1" applyFill="1" applyBorder="1" applyAlignment="1">
      <alignment horizontal="center" vertical="top" wrapText="1"/>
    </xf>
    <xf numFmtId="15" fontId="37" fillId="0" borderId="17" xfId="0" applyNumberFormat="1" applyFont="1" applyBorder="1" applyAlignment="1">
      <alignment horizontal="left" vertical="top" wrapText="1"/>
    </xf>
    <xf numFmtId="15" fontId="37" fillId="0" borderId="12" xfId="0" applyNumberFormat="1" applyFont="1" applyBorder="1" applyAlignment="1">
      <alignment horizontal="left" vertical="top" wrapText="1"/>
    </xf>
    <xf numFmtId="15" fontId="37" fillId="0" borderId="16" xfId="0" applyNumberFormat="1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:M1"/>
    </sheetView>
  </sheetViews>
  <sheetFormatPr defaultColWidth="40.7109375" defaultRowHeight="15"/>
  <cols>
    <col min="1" max="1" width="23.8515625" style="15" bestFit="1" customWidth="1"/>
    <col min="2" max="2" width="36.7109375" style="1" bestFit="1" customWidth="1"/>
    <col min="3" max="3" width="39.28125" style="24" customWidth="1"/>
    <col min="4" max="4" width="22.28125" style="24" customWidth="1"/>
    <col min="5" max="5" width="12.421875" style="22" customWidth="1"/>
    <col min="6" max="10" width="12.421875" style="11" customWidth="1"/>
    <col min="11" max="11" width="11.140625" style="1" bestFit="1" customWidth="1"/>
    <col min="12" max="12" width="2.8515625" style="1" bestFit="1" customWidth="1"/>
    <col min="13" max="13" width="9.28125" style="1" bestFit="1" customWidth="1"/>
    <col min="14" max="14" width="12.00390625" style="1" customWidth="1"/>
    <col min="15" max="16384" width="40.7109375" style="1" customWidth="1"/>
  </cols>
  <sheetData>
    <row r="1" spans="1:13" ht="20.25" customHeight="1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4" customFormat="1" ht="21">
      <c r="A2" s="17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/>
      <c r="G2" s="2"/>
      <c r="H2" s="2" t="s">
        <v>5</v>
      </c>
      <c r="I2" s="2"/>
      <c r="J2" s="2"/>
      <c r="K2" s="3" t="s">
        <v>6</v>
      </c>
      <c r="L2" s="3" t="s">
        <v>7</v>
      </c>
      <c r="M2" s="3" t="s">
        <v>8</v>
      </c>
    </row>
    <row r="3" spans="1:14" s="7" customFormat="1" ht="21">
      <c r="A3" s="18"/>
      <c r="B3" s="3"/>
      <c r="C3" s="3"/>
      <c r="D3" s="3"/>
      <c r="E3" s="5" t="s">
        <v>9</v>
      </c>
      <c r="F3" s="5" t="s">
        <v>10</v>
      </c>
      <c r="G3" s="5" t="s">
        <v>11</v>
      </c>
      <c r="H3" s="5" t="s">
        <v>9</v>
      </c>
      <c r="I3" s="5" t="s">
        <v>10</v>
      </c>
      <c r="J3" s="5" t="s">
        <v>11</v>
      </c>
      <c r="K3" s="3"/>
      <c r="L3" s="3"/>
      <c r="M3" s="3"/>
      <c r="N3" s="6"/>
    </row>
    <row r="4" spans="1:13" ht="42">
      <c r="A4" s="25" t="s">
        <v>51</v>
      </c>
      <c r="B4" s="26" t="s">
        <v>13</v>
      </c>
      <c r="C4" s="27" t="s">
        <v>14</v>
      </c>
      <c r="D4" s="8" t="s">
        <v>15</v>
      </c>
      <c r="E4" s="28"/>
      <c r="F4" s="28"/>
      <c r="G4" s="28">
        <v>300000</v>
      </c>
      <c r="H4" s="28"/>
      <c r="I4" s="28"/>
      <c r="J4" s="28"/>
      <c r="K4" s="21" t="s">
        <v>16</v>
      </c>
      <c r="L4" s="21">
        <v>1</v>
      </c>
      <c r="M4" s="21" t="s">
        <v>12</v>
      </c>
    </row>
    <row r="5" spans="1:13" ht="21">
      <c r="A5" s="29"/>
      <c r="B5" s="26" t="s">
        <v>17</v>
      </c>
      <c r="C5" s="30" t="s">
        <v>18</v>
      </c>
      <c r="D5" s="8" t="s">
        <v>19</v>
      </c>
      <c r="E5" s="28"/>
      <c r="F5" s="28"/>
      <c r="G5" s="28">
        <v>400000</v>
      </c>
      <c r="H5" s="28"/>
      <c r="I5" s="28"/>
      <c r="J5" s="28"/>
      <c r="K5" s="21" t="s">
        <v>16</v>
      </c>
      <c r="L5" s="21">
        <v>3</v>
      </c>
      <c r="M5" s="21" t="s">
        <v>20</v>
      </c>
    </row>
    <row r="6" spans="1:13" ht="42">
      <c r="A6" s="29"/>
      <c r="B6" s="26" t="s">
        <v>21</v>
      </c>
      <c r="C6" s="30" t="s">
        <v>22</v>
      </c>
      <c r="D6" s="23" t="s">
        <v>23</v>
      </c>
      <c r="E6" s="28"/>
      <c r="F6" s="28"/>
      <c r="G6" s="28"/>
      <c r="H6" s="28"/>
      <c r="I6" s="28"/>
      <c r="J6" s="28">
        <v>300000</v>
      </c>
      <c r="K6" s="21" t="s">
        <v>16</v>
      </c>
      <c r="L6" s="21">
        <v>3</v>
      </c>
      <c r="M6" s="21" t="s">
        <v>20</v>
      </c>
    </row>
    <row r="7" spans="1:13" ht="21">
      <c r="A7" s="29"/>
      <c r="B7" s="26" t="s">
        <v>24</v>
      </c>
      <c r="C7" s="26" t="s">
        <v>25</v>
      </c>
      <c r="D7" s="45" t="s">
        <v>26</v>
      </c>
      <c r="E7" s="28"/>
      <c r="F7" s="28"/>
      <c r="G7" s="28"/>
      <c r="H7" s="28"/>
      <c r="I7" s="28"/>
      <c r="J7" s="28">
        <v>200000</v>
      </c>
      <c r="K7" s="21" t="s">
        <v>27</v>
      </c>
      <c r="L7" s="21">
        <v>3</v>
      </c>
      <c r="M7" s="21">
        <v>3.1</v>
      </c>
    </row>
    <row r="8" spans="1:13" ht="21">
      <c r="A8" s="29"/>
      <c r="B8" s="26" t="s">
        <v>28</v>
      </c>
      <c r="C8" s="26" t="s">
        <v>29</v>
      </c>
      <c r="D8" s="45" t="s">
        <v>30</v>
      </c>
      <c r="E8" s="28"/>
      <c r="F8" s="28"/>
      <c r="G8" s="28"/>
      <c r="H8" s="28"/>
      <c r="I8" s="28"/>
      <c r="J8" s="28">
        <v>60000</v>
      </c>
      <c r="K8" s="21" t="s">
        <v>27</v>
      </c>
      <c r="L8" s="21">
        <v>3</v>
      </c>
      <c r="M8" s="21">
        <v>3.1</v>
      </c>
    </row>
    <row r="9" spans="1:13" ht="42">
      <c r="A9" s="29"/>
      <c r="B9" s="26" t="s">
        <v>31</v>
      </c>
      <c r="C9" s="26" t="s">
        <v>32</v>
      </c>
      <c r="D9" s="45" t="s">
        <v>33</v>
      </c>
      <c r="E9" s="28"/>
      <c r="F9" s="28"/>
      <c r="G9" s="28"/>
      <c r="H9" s="28"/>
      <c r="I9" s="28"/>
      <c r="J9" s="28">
        <v>15000</v>
      </c>
      <c r="K9" s="21" t="s">
        <v>27</v>
      </c>
      <c r="L9" s="21">
        <v>3</v>
      </c>
      <c r="M9" s="21">
        <v>3.3</v>
      </c>
    </row>
    <row r="10" spans="1:13" ht="21">
      <c r="A10" s="29"/>
      <c r="B10" s="31" t="s">
        <v>34</v>
      </c>
      <c r="C10" s="32" t="s">
        <v>35</v>
      </c>
      <c r="D10" s="49">
        <v>241446</v>
      </c>
      <c r="E10" s="33"/>
      <c r="F10" s="33"/>
      <c r="G10" s="33">
        <v>40000</v>
      </c>
      <c r="H10" s="34"/>
      <c r="I10" s="35"/>
      <c r="J10" s="35"/>
      <c r="K10" s="20" t="s">
        <v>36</v>
      </c>
      <c r="L10" s="10">
        <v>3</v>
      </c>
      <c r="M10" s="10">
        <v>3.1</v>
      </c>
    </row>
    <row r="11" spans="1:13" ht="21">
      <c r="A11" s="29"/>
      <c r="B11" s="36"/>
      <c r="C11" s="37" t="s">
        <v>37</v>
      </c>
      <c r="D11" s="50"/>
      <c r="E11" s="38"/>
      <c r="F11" s="38"/>
      <c r="G11" s="9"/>
      <c r="H11" s="9"/>
      <c r="I11" s="39"/>
      <c r="J11" s="39"/>
      <c r="K11" s="10"/>
      <c r="L11" s="10"/>
      <c r="M11" s="10"/>
    </row>
    <row r="12" spans="1:13" ht="21">
      <c r="A12" s="29"/>
      <c r="B12" s="36"/>
      <c r="C12" s="37" t="s">
        <v>38</v>
      </c>
      <c r="D12" s="50"/>
      <c r="E12" s="38"/>
      <c r="F12" s="38"/>
      <c r="G12" s="38"/>
      <c r="H12" s="9"/>
      <c r="I12" s="39"/>
      <c r="J12" s="39"/>
      <c r="K12" s="10"/>
      <c r="L12" s="10"/>
      <c r="M12" s="10"/>
    </row>
    <row r="13" spans="1:13" ht="21">
      <c r="A13" s="29"/>
      <c r="B13" s="36"/>
      <c r="C13" s="37" t="s">
        <v>39</v>
      </c>
      <c r="D13" s="50"/>
      <c r="E13" s="38"/>
      <c r="F13" s="38"/>
      <c r="G13" s="38"/>
      <c r="H13" s="9"/>
      <c r="I13" s="39"/>
      <c r="J13" s="39"/>
      <c r="K13" s="10"/>
      <c r="L13" s="10"/>
      <c r="M13" s="10"/>
    </row>
    <row r="14" spans="1:13" ht="21">
      <c r="A14" s="29"/>
      <c r="B14" s="40"/>
      <c r="C14" s="41" t="s">
        <v>40</v>
      </c>
      <c r="D14" s="51"/>
      <c r="E14" s="42"/>
      <c r="F14" s="42"/>
      <c r="G14" s="42"/>
      <c r="H14" s="43"/>
      <c r="I14" s="44"/>
      <c r="J14" s="44"/>
      <c r="K14" s="19"/>
      <c r="L14" s="19"/>
      <c r="M14" s="19"/>
    </row>
    <row r="15" spans="1:13" ht="42">
      <c r="A15" s="29"/>
      <c r="B15" s="45" t="s">
        <v>41</v>
      </c>
      <c r="C15" s="8" t="s">
        <v>42</v>
      </c>
      <c r="D15" s="8" t="s">
        <v>43</v>
      </c>
      <c r="E15" s="28"/>
      <c r="F15" s="28"/>
      <c r="G15" s="28">
        <v>3019000</v>
      </c>
      <c r="H15" s="28"/>
      <c r="I15" s="28"/>
      <c r="J15" s="28">
        <v>2989000</v>
      </c>
      <c r="K15" s="21" t="s">
        <v>44</v>
      </c>
      <c r="L15" s="21">
        <v>2</v>
      </c>
      <c r="M15" s="21" t="s">
        <v>45</v>
      </c>
    </row>
    <row r="16" spans="1:13" ht="42">
      <c r="A16" s="46"/>
      <c r="B16" s="26" t="s">
        <v>46</v>
      </c>
      <c r="C16" s="27" t="s">
        <v>47</v>
      </c>
      <c r="D16" s="8" t="s">
        <v>48</v>
      </c>
      <c r="E16" s="47"/>
      <c r="F16" s="28"/>
      <c r="G16" s="28">
        <v>700000</v>
      </c>
      <c r="H16" s="28"/>
      <c r="I16" s="28"/>
      <c r="J16" s="28">
        <v>210000</v>
      </c>
      <c r="K16" s="21" t="s">
        <v>44</v>
      </c>
      <c r="L16" s="21">
        <v>2</v>
      </c>
      <c r="M16" s="21" t="s">
        <v>49</v>
      </c>
    </row>
    <row r="17" spans="1:10" s="14" customFormat="1" ht="21">
      <c r="A17" s="48" t="s">
        <v>50</v>
      </c>
      <c r="B17" s="48"/>
      <c r="C17" s="48"/>
      <c r="D17" s="48"/>
      <c r="E17" s="13"/>
      <c r="F17" s="12"/>
      <c r="G17" s="12">
        <f>SUM(G4:G16)</f>
        <v>4459000</v>
      </c>
      <c r="H17" s="12">
        <f>SUM(H4:H16)</f>
        <v>0</v>
      </c>
      <c r="I17" s="12">
        <f>SUM(I4:I16)</f>
        <v>0</v>
      </c>
      <c r="J17" s="12">
        <f>SUM(J4:J16)</f>
        <v>3774000</v>
      </c>
    </row>
  </sheetData>
  <sheetProtection/>
  <mergeCells count="11">
    <mergeCell ref="A17:D17"/>
    <mergeCell ref="K2:K3"/>
    <mergeCell ref="L2:L3"/>
    <mergeCell ref="M2:M3"/>
    <mergeCell ref="A1:M1"/>
    <mergeCell ref="A2:A3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2017-04-14T18:59:07Z</dcterms:created>
  <dcterms:modified xsi:type="dcterms:W3CDTF">2017-04-14T19:05:31Z</dcterms:modified>
  <cp:category/>
  <cp:version/>
  <cp:contentType/>
  <cp:contentStatus/>
</cp:coreProperties>
</file>